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соц" sheetId="3" r:id="rId1"/>
    <sheet name="льготники шк 8" sheetId="22" r:id="rId2"/>
    <sheet name="24,05,24 шк 8" sheetId="23" r:id="rId3"/>
  </sheets>
  <calcPr calcId="162913"/>
</workbook>
</file>

<file path=xl/calcChain.xml><?xml version="1.0" encoding="utf-8"?>
<calcChain xmlns="http://schemas.openxmlformats.org/spreadsheetml/2006/main">
  <c r="J31" i="23" l="1"/>
  <c r="I31" i="23"/>
  <c r="H31" i="23"/>
  <c r="F31" i="23"/>
  <c r="J23" i="23"/>
  <c r="I23" i="23"/>
  <c r="H23" i="23"/>
  <c r="G23" i="23"/>
  <c r="F23" i="23"/>
  <c r="E23" i="23"/>
  <c r="J15" i="23"/>
  <c r="I15" i="23"/>
  <c r="H15" i="23"/>
  <c r="G15" i="23"/>
  <c r="F15" i="23"/>
  <c r="E15" i="23"/>
  <c r="E23" i="22" l="1"/>
  <c r="J15" i="3" l="1"/>
  <c r="E15" i="3" l="1"/>
  <c r="E15" i="22"/>
  <c r="G15" i="3" l="1"/>
  <c r="G23" i="22"/>
  <c r="G15" i="22"/>
  <c r="F15" i="22" l="1"/>
  <c r="F15" i="3"/>
  <c r="J15" i="22"/>
  <c r="I15" i="22"/>
  <c r="H15" i="22"/>
  <c r="I15" i="3"/>
  <c r="H15" i="3"/>
  <c r="J31" i="22" l="1"/>
  <c r="I31" i="22"/>
  <c r="H31" i="22"/>
  <c r="F31" i="22"/>
  <c r="J23" i="22"/>
  <c r="I23" i="22"/>
  <c r="H23" i="22"/>
  <c r="F23" i="22"/>
  <c r="J26" i="3" l="1"/>
  <c r="I26" i="3"/>
  <c r="H26" i="3"/>
  <c r="F26" i="3"/>
</calcChain>
</file>

<file path=xl/sharedStrings.xml><?xml version="1.0" encoding="utf-8"?>
<sst xmlns="http://schemas.openxmlformats.org/spreadsheetml/2006/main" count="184" uniqueCount="76">
  <si>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</si>
  <si>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</si>
  <si>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</si>
  <si>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</si>
  <si>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</si>
  <si>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</si>
  <si>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</si>
  <si>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</si>
  <si>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</si>
  <si>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</si>
  <si>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</si>
  <si>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</si>
  <si>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</si>
  <si>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</si>
  <si>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</si>
  <si>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</si>
  <si>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</si>
  <si>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</si>
  <si>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</si>
  <si>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</si>
  <si>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</si>
  <si>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</si>
  <si>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</si>
  <si>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</si>
  <si>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</si>
  <si>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</si>
  <si>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</si>
  <si>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</si>
  <si>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</si>
  <si>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</si>
  <si>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</si>
  <si>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</si>
  <si>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</si>
  <si>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</si>
  <si>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</si>
  <si>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</si>
  <si>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</si>
  <si>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</si>
  <si>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</si>
  <si>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</si>
  <si>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302/2004</t>
  </si>
  <si>
    <t>Каша вязкая овсяная молочная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</si>
  <si>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</si>
  <si>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</si>
  <si>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</si>
  <si>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</si>
  <si>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</si>
  <si>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Зав. производством                  _______________Мартынова С.Н.</t>
  </si>
  <si>
    <t>Бухгалтер                                   ______________Иванова О.И.</t>
  </si>
  <si>
    <t xml:space="preserve"> </t>
  </si>
  <si>
    <t>Суп картофельный с крупой</t>
  </si>
  <si>
    <t>138/2004</t>
  </si>
  <si>
    <t xml:space="preserve">                                 Согласовано                                                                                  </t>
  </si>
  <si>
    <t>692/2004</t>
  </si>
  <si>
    <t>Кофейный напиток</t>
  </si>
  <si>
    <t>699/2004</t>
  </si>
  <si>
    <t>Напиток апельсиновый</t>
  </si>
  <si>
    <t>390/2004</t>
  </si>
  <si>
    <r>
      <t xml:space="preserve">Котлета рыбная любительская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№824/1983г.)</t>
    </r>
  </si>
  <si>
    <t>фрукт</t>
  </si>
  <si>
    <t>338/2015</t>
  </si>
  <si>
    <t>Фрукты свежие (яблоко)</t>
  </si>
  <si>
    <t>гор. Блюдо</t>
  </si>
  <si>
    <t>492/2004</t>
  </si>
  <si>
    <t>Плов из птицы</t>
  </si>
  <si>
    <t>овощи</t>
  </si>
  <si>
    <t>70-71/2015</t>
  </si>
  <si>
    <t>516/2004</t>
  </si>
  <si>
    <t>Макаронные изделия отварные</t>
  </si>
  <si>
    <t>Овощи свежие в нарезке (помидор)</t>
  </si>
  <si>
    <t xml:space="preserve">Директор МБОУ «СШ № 8                                              </t>
  </si>
  <si>
    <t>для столовой школы № 8 на 24 мая  2024 года</t>
  </si>
  <si>
    <t xml:space="preserve">Котлета рыбная любительская </t>
  </si>
  <si>
    <t xml:space="preserve">              Директор МБОУ «СШ № 8                                                     </t>
  </si>
  <si>
    <t xml:space="preserve">Директор МБОУ «СШ № 8»                                                     </t>
  </si>
  <si>
    <t>для столовой школы № 8  на 24 мая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</si>
</sst>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0" fontId="9" fillId="0" borderId="0" xfId="0" applyFont="1" applyAlignment="1">
      <alignment horizontal="left"/>
    </xf>
    <xf numFmtId="2" fontId="3" fillId="4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M11" sqref="M11"/>
    </sheetView>
  </sheetViews>
  <sheetFormatPr defaultColWidth="8.7109375" defaultRowHeight="15" x14ac:dyDescent="0.25"/>
  <cols>
    <col min="1" max="1" width="7.7109375" style="3" customWidth="1"/>
    <col min="2" max="2" width="8.5703125" style="3" customWidth="1"/>
    <col min="3" max="3" width="7.140625" style="3" customWidth="1"/>
    <col min="4" max="4" width="18.7109375" style="3" customWidth="1"/>
    <col min="5" max="5" width="7" style="3" customWidth="1"/>
    <col min="6" max="7" width="8.28515625" style="3" customWidth="1"/>
    <col min="8" max="8" width="5.5703125" style="3" customWidth="1"/>
    <col min="9" max="9" width="6.7109375" style="3" customWidth="1"/>
    <col min="10" max="10" width="8.7109375" style="3" customWidth="1"/>
    <col min="11" max="16384" width="8.7109375" style="3"/>
  </cols>
  <sheetData>
    <row r="1" spans="1:13" ht="13.5" customHeight="1" x14ac:dyDescent="0.25">
      <c r="B1" s="69" t="s">
        <v>9</v>
      </c>
      <c r="C1" s="69"/>
      <c r="D1" s="69"/>
      <c r="E1" s="69"/>
      <c r="F1" s="69"/>
      <c r="G1" s="76" t="s">
        <v>10</v>
      </c>
      <c r="H1" s="76"/>
      <c r="I1" s="76"/>
      <c r="J1" s="76"/>
    </row>
    <row r="2" spans="1:13" ht="13.5" customHeight="1" x14ac:dyDescent="0.25">
      <c r="B2" s="69" t="s">
        <v>74</v>
      </c>
      <c r="C2" s="69"/>
      <c r="D2" s="69"/>
      <c r="E2" s="69"/>
      <c r="F2" s="69"/>
      <c r="G2" s="60" t="s">
        <v>11</v>
      </c>
      <c r="H2" s="60"/>
      <c r="I2" s="60"/>
      <c r="J2" s="60"/>
    </row>
    <row r="3" spans="1:13" ht="14.1" customHeight="1" x14ac:dyDescent="0.25">
      <c r="B3" s="69"/>
      <c r="C3" s="69"/>
      <c r="D3" s="69"/>
      <c r="E3" s="69"/>
      <c r="F3" s="69"/>
      <c r="G3" s="76" t="s">
        <v>12</v>
      </c>
      <c r="H3" s="76"/>
      <c r="I3" s="76"/>
      <c r="J3" s="76"/>
    </row>
    <row r="4" spans="1:13" ht="15.6" customHeight="1" x14ac:dyDescent="0.25">
      <c r="B4" s="67" t="s">
        <v>0</v>
      </c>
      <c r="C4" s="67"/>
      <c r="D4" s="67"/>
      <c r="E4" s="67"/>
      <c r="F4" s="67"/>
      <c r="G4" s="67"/>
      <c r="H4" s="67"/>
      <c r="I4" s="67"/>
      <c r="J4" s="67"/>
    </row>
    <row r="5" spans="1:13" ht="18.600000000000001" customHeight="1" x14ac:dyDescent="0.25">
      <c r="B5" s="67" t="s">
        <v>1</v>
      </c>
      <c r="C5" s="67"/>
      <c r="D5" s="67"/>
      <c r="E5" s="67"/>
      <c r="F5" s="67"/>
      <c r="G5" s="67"/>
      <c r="H5" s="67"/>
      <c r="I5" s="67"/>
      <c r="J5" s="67"/>
    </row>
    <row r="6" spans="1:13" ht="18.75" x14ac:dyDescent="0.25">
      <c r="B6" s="66" t="s">
        <v>75</v>
      </c>
      <c r="C6" s="66"/>
      <c r="D6" s="66"/>
      <c r="E6" s="66"/>
      <c r="F6" s="66"/>
      <c r="G6" s="66"/>
      <c r="H6" s="66"/>
      <c r="I6" s="66"/>
      <c r="J6" s="66"/>
    </row>
    <row r="8" spans="1:13" ht="23.25" customHeight="1" x14ac:dyDescent="0.25">
      <c r="D8" s="44"/>
      <c r="I8" s="27" t="s">
        <v>27</v>
      </c>
      <c r="J8" s="28">
        <v>4</v>
      </c>
    </row>
    <row r="9" spans="1:13" ht="18.75" x14ac:dyDescent="0.25">
      <c r="A9" s="73" t="s">
        <v>46</v>
      </c>
      <c r="B9" s="73"/>
      <c r="C9" s="73"/>
      <c r="D9" s="73"/>
      <c r="E9" s="73"/>
      <c r="F9" s="73"/>
      <c r="G9" s="73"/>
      <c r="H9" s="73"/>
      <c r="I9" s="74"/>
      <c r="J9" s="74"/>
    </row>
    <row r="10" spans="1:13" ht="37.5" customHeight="1" x14ac:dyDescent="0.25">
      <c r="A10" s="13" t="s">
        <v>13</v>
      </c>
      <c r="B10" s="13" t="s">
        <v>14</v>
      </c>
      <c r="C10" s="5" t="s">
        <v>15</v>
      </c>
      <c r="D10" s="4" t="s">
        <v>29</v>
      </c>
      <c r="E10" s="4" t="s">
        <v>2</v>
      </c>
      <c r="F10" s="4" t="s">
        <v>3</v>
      </c>
      <c r="G10" s="5" t="s">
        <v>37</v>
      </c>
      <c r="H10" s="5" t="s">
        <v>4</v>
      </c>
      <c r="I10" s="5" t="s">
        <v>5</v>
      </c>
      <c r="J10" s="5" t="s">
        <v>6</v>
      </c>
    </row>
    <row r="11" spans="1:13" ht="37.5" customHeight="1" x14ac:dyDescent="0.25">
      <c r="A11" s="78" t="s">
        <v>25</v>
      </c>
      <c r="B11" s="54" t="s">
        <v>59</v>
      </c>
      <c r="C11" s="22" t="s">
        <v>60</v>
      </c>
      <c r="D11" s="36" t="s">
        <v>61</v>
      </c>
      <c r="E11" s="31">
        <v>150</v>
      </c>
      <c r="F11" s="42">
        <v>23.78</v>
      </c>
      <c r="G11" s="5">
        <v>103.61</v>
      </c>
      <c r="H11" s="56">
        <v>3.47</v>
      </c>
      <c r="I11" s="56">
        <v>2</v>
      </c>
      <c r="J11" s="5">
        <v>18</v>
      </c>
    </row>
    <row r="12" spans="1:13" ht="36" customHeight="1" x14ac:dyDescent="0.25">
      <c r="A12" s="79"/>
      <c r="B12" s="54" t="s">
        <v>30</v>
      </c>
      <c r="C12" s="22" t="s">
        <v>40</v>
      </c>
      <c r="D12" s="36" t="s">
        <v>41</v>
      </c>
      <c r="E12" s="31">
        <v>230</v>
      </c>
      <c r="F12" s="42">
        <v>28.54</v>
      </c>
      <c r="G12" s="5">
        <v>322</v>
      </c>
      <c r="H12" s="56">
        <v>9.98</v>
      </c>
      <c r="I12" s="56">
        <v>12.75</v>
      </c>
      <c r="J12" s="5">
        <v>41.82</v>
      </c>
    </row>
    <row r="13" spans="1:13" ht="19.5" customHeight="1" x14ac:dyDescent="0.25">
      <c r="A13" s="79"/>
      <c r="B13" s="54" t="s">
        <v>32</v>
      </c>
      <c r="C13" s="24" t="s">
        <v>45</v>
      </c>
      <c r="D13" s="39" t="s">
        <v>44</v>
      </c>
      <c r="E13" s="33">
        <v>200</v>
      </c>
      <c r="F13" s="55">
        <v>3.06</v>
      </c>
      <c r="G13" s="8">
        <v>60.46</v>
      </c>
      <c r="H13" s="8">
        <v>7.0000000000000007E-2</v>
      </c>
      <c r="I13" s="8">
        <v>0.02</v>
      </c>
      <c r="J13" s="8">
        <v>15</v>
      </c>
    </row>
    <row r="14" spans="1:13" ht="17.45" customHeight="1" x14ac:dyDescent="0.25">
      <c r="A14" s="79"/>
      <c r="B14" s="54" t="s">
        <v>33</v>
      </c>
      <c r="C14" s="22" t="s">
        <v>16</v>
      </c>
      <c r="D14" s="36" t="s">
        <v>26</v>
      </c>
      <c r="E14" s="31">
        <v>40</v>
      </c>
      <c r="F14" s="42">
        <v>4.62</v>
      </c>
      <c r="G14" s="5">
        <v>95.75</v>
      </c>
      <c r="H14" s="5">
        <v>3.54</v>
      </c>
      <c r="I14" s="5">
        <v>0.32</v>
      </c>
      <c r="J14" s="5">
        <v>19.68</v>
      </c>
    </row>
    <row r="15" spans="1:13" ht="20.25" x14ac:dyDescent="0.25">
      <c r="A15" s="80"/>
      <c r="B15" s="29"/>
      <c r="C15" s="22"/>
      <c r="D15" s="6" t="s">
        <v>7</v>
      </c>
      <c r="E15" s="35">
        <f t="shared" ref="E15:I15" si="0">SUM(E11:E14)</f>
        <v>620</v>
      </c>
      <c r="F15" s="38">
        <f t="shared" si="0"/>
        <v>60</v>
      </c>
      <c r="G15" s="41">
        <f t="shared" si="0"/>
        <v>581.81999999999994</v>
      </c>
      <c r="H15" s="59">
        <f t="shared" si="0"/>
        <v>17.060000000000002</v>
      </c>
      <c r="I15" s="59">
        <f t="shared" si="0"/>
        <v>15.09</v>
      </c>
      <c r="J15" s="41">
        <f>SUM(J11:J14)</f>
        <v>94.5</v>
      </c>
      <c r="M15" s="3" t="s">
        <v>49</v>
      </c>
    </row>
    <row r="16" spans="1:13" s="21" customFormat="1" ht="23.25" customHeight="1" x14ac:dyDescent="0.25">
      <c r="A16" s="72"/>
      <c r="B16" s="72"/>
      <c r="C16" s="72"/>
      <c r="D16" s="72"/>
      <c r="E16" s="72"/>
      <c r="F16" s="72"/>
      <c r="G16" s="72"/>
      <c r="H16" s="72"/>
      <c r="I16" s="20"/>
      <c r="J16" s="20"/>
    </row>
    <row r="17" spans="1:10" ht="32.450000000000003" hidden="1" customHeight="1" x14ac:dyDescent="0.25">
      <c r="A17" s="77"/>
      <c r="B17" s="45"/>
      <c r="C17" s="45"/>
      <c r="D17" s="46"/>
      <c r="E17" s="47"/>
      <c r="F17" s="48"/>
      <c r="G17" s="48"/>
      <c r="H17" s="49"/>
      <c r="I17" s="49"/>
      <c r="J17" s="49"/>
    </row>
    <row r="18" spans="1:10" ht="20.25" hidden="1" x14ac:dyDescent="0.25">
      <c r="A18" s="77"/>
      <c r="B18" s="51"/>
      <c r="C18" s="51"/>
      <c r="D18" s="52"/>
      <c r="E18" s="50"/>
      <c r="F18" s="53"/>
      <c r="G18" s="53"/>
      <c r="H18" s="20"/>
      <c r="I18" s="20"/>
      <c r="J18" s="20"/>
    </row>
    <row r="19" spans="1:10" ht="10.5" customHeight="1" x14ac:dyDescent="0.25">
      <c r="D19" s="11"/>
      <c r="E19" s="11"/>
      <c r="F19" s="11"/>
      <c r="G19" s="11"/>
      <c r="H19" s="12"/>
      <c r="I19" s="12"/>
      <c r="J19" s="12"/>
    </row>
    <row r="20" spans="1:10" ht="30" hidden="1" customHeight="1" x14ac:dyDescent="0.25">
      <c r="A20" s="68" t="s">
        <v>17</v>
      </c>
      <c r="B20" s="43"/>
      <c r="C20" s="61"/>
      <c r="D20" s="7" t="s">
        <v>18</v>
      </c>
      <c r="E20" s="14">
        <v>30</v>
      </c>
      <c r="F20" s="17"/>
      <c r="G20" s="17"/>
      <c r="H20" s="8">
        <v>0.24</v>
      </c>
      <c r="I20" s="8">
        <v>0</v>
      </c>
      <c r="J20" s="8">
        <v>0.84</v>
      </c>
    </row>
    <row r="21" spans="1:10" ht="32.450000000000003" hidden="1" customHeight="1" x14ac:dyDescent="0.25">
      <c r="A21" s="68"/>
      <c r="B21" s="43"/>
      <c r="C21" s="61"/>
      <c r="D21" s="7" t="s">
        <v>19</v>
      </c>
      <c r="E21" s="14" t="s">
        <v>20</v>
      </c>
      <c r="F21" s="17"/>
      <c r="G21" s="17"/>
      <c r="H21" s="8">
        <v>1.76</v>
      </c>
      <c r="I21" s="8">
        <v>4.08</v>
      </c>
      <c r="J21" s="8">
        <v>13.92</v>
      </c>
    </row>
    <row r="22" spans="1:10" ht="63" hidden="1" x14ac:dyDescent="0.25">
      <c r="A22" s="68"/>
      <c r="B22" s="43"/>
      <c r="C22" s="61"/>
      <c r="D22" s="7" t="s">
        <v>21</v>
      </c>
      <c r="E22" s="15" t="s">
        <v>22</v>
      </c>
      <c r="F22" s="17"/>
      <c r="G22" s="17"/>
      <c r="H22" s="8">
        <v>11.78</v>
      </c>
      <c r="I22" s="8">
        <v>9.11</v>
      </c>
      <c r="J22" s="8">
        <v>14.9</v>
      </c>
    </row>
    <row r="23" spans="1:10" ht="18.75" hidden="1" x14ac:dyDescent="0.25">
      <c r="A23" s="68"/>
      <c r="B23" s="43"/>
      <c r="C23" s="61"/>
      <c r="D23" s="7" t="s">
        <v>23</v>
      </c>
      <c r="E23" s="15">
        <v>100</v>
      </c>
      <c r="F23" s="17"/>
      <c r="G23" s="17"/>
      <c r="H23" s="8">
        <v>2.5</v>
      </c>
      <c r="I23" s="8">
        <v>2.73</v>
      </c>
      <c r="J23" s="8">
        <v>22.87</v>
      </c>
    </row>
    <row r="24" spans="1:10" ht="31.5" hidden="1" customHeight="1" x14ac:dyDescent="0.25">
      <c r="A24" s="68"/>
      <c r="B24" s="43"/>
      <c r="C24" s="61"/>
      <c r="D24" s="7" t="s">
        <v>24</v>
      </c>
      <c r="E24" s="15">
        <v>200</v>
      </c>
      <c r="F24" s="17"/>
      <c r="G24" s="17"/>
      <c r="H24" s="8">
        <v>0.21</v>
      </c>
      <c r="I24" s="8">
        <v>0.21</v>
      </c>
      <c r="J24" s="8">
        <v>27.9</v>
      </c>
    </row>
    <row r="25" spans="1:10" ht="18.75" hidden="1" x14ac:dyDescent="0.25">
      <c r="A25" s="68"/>
      <c r="B25" s="43"/>
      <c r="C25" s="61"/>
      <c r="D25" s="6" t="s">
        <v>8</v>
      </c>
      <c r="E25" s="16">
        <v>30</v>
      </c>
      <c r="F25" s="18"/>
      <c r="G25" s="18"/>
      <c r="H25" s="8">
        <v>1.98</v>
      </c>
      <c r="I25" s="8">
        <v>0.36</v>
      </c>
      <c r="J25" s="8">
        <v>11.88</v>
      </c>
    </row>
    <row r="26" spans="1:10" ht="20.25" hidden="1" x14ac:dyDescent="0.25">
      <c r="A26" s="68"/>
      <c r="B26" s="43"/>
      <c r="C26" s="61"/>
      <c r="D26" s="6" t="s">
        <v>7</v>
      </c>
      <c r="E26" s="10"/>
      <c r="F26" s="19">
        <f>SUM(F20:F25)</f>
        <v>0</v>
      </c>
      <c r="G26" s="19"/>
      <c r="H26" s="9">
        <f t="shared" ref="H26" si="1">SUM(H20:H25)</f>
        <v>18.470000000000002</v>
      </c>
      <c r="I26" s="9">
        <f>SUM(I20:I25)</f>
        <v>16.489999999999998</v>
      </c>
      <c r="J26" s="9">
        <f>SUM(J20:J25)</f>
        <v>92.31</v>
      </c>
    </row>
    <row r="27" spans="1:10" ht="15.75" x14ac:dyDescent="0.25">
      <c r="D27" s="1"/>
    </row>
    <row r="28" spans="1:10" ht="15.75" x14ac:dyDescent="0.25">
      <c r="D28" s="26" t="s">
        <v>47</v>
      </c>
    </row>
    <row r="29" spans="1:10" ht="15.75" x14ac:dyDescent="0.25">
      <c r="D29" s="26" t="s">
        <v>48</v>
      </c>
    </row>
    <row r="30" spans="1:10" ht="15.75" x14ac:dyDescent="0.25">
      <c r="D30" s="26" t="s">
        <v>39</v>
      </c>
    </row>
  </sheetData>
  <mergeCells count="13">
    <mergeCell ref="A17:A18"/>
    <mergeCell ref="A20:A26"/>
    <mergeCell ref="A9:J9"/>
    <mergeCell ref="A16:H16"/>
    <mergeCell ref="A11:A15"/>
    <mergeCell ref="B4:J4"/>
    <mergeCell ref="B5:J5"/>
    <mergeCell ref="B6:J6"/>
    <mergeCell ref="B1:F1"/>
    <mergeCell ref="B2:F2"/>
    <mergeCell ref="B3:F3"/>
    <mergeCell ref="G1:J1"/>
    <mergeCell ref="G3:J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F23" sqref="F23"/>
    </sheetView>
  </sheetViews>
  <sheetFormatPr defaultColWidth="8.7109375" defaultRowHeight="15" x14ac:dyDescent="0.25"/>
  <cols>
    <col min="1" max="1" width="7.28515625" style="3" customWidth="1"/>
    <col min="2" max="2" width="8.42578125" style="3" customWidth="1"/>
    <col min="3" max="3" width="7.28515625" style="3" customWidth="1"/>
    <col min="4" max="4" width="22.42578125" style="3" customWidth="1"/>
    <col min="5" max="5" width="8" style="3" customWidth="1"/>
    <col min="6" max="6" width="8.42578125" style="3" customWidth="1"/>
    <col min="7" max="7" width="8.85546875" style="3" customWidth="1"/>
    <col min="8" max="8" width="5.85546875" style="3" customWidth="1"/>
    <col min="9" max="9" width="6" style="3" customWidth="1"/>
    <col min="10" max="10" width="8.42578125" style="3" customWidth="1"/>
    <col min="11" max="16384" width="8.7109375" style="3"/>
  </cols>
  <sheetData>
    <row r="1" spans="1:10" ht="13.5" customHeight="1" x14ac:dyDescent="0.25">
      <c r="A1" s="82" t="s">
        <v>52</v>
      </c>
      <c r="B1" s="82"/>
      <c r="C1" s="82"/>
      <c r="D1" s="82"/>
      <c r="E1" s="82"/>
      <c r="F1" s="82"/>
      <c r="G1" s="76" t="s">
        <v>10</v>
      </c>
      <c r="H1" s="76"/>
      <c r="I1" s="76"/>
      <c r="J1" s="76"/>
    </row>
    <row r="2" spans="1:10" ht="13.5" customHeight="1" x14ac:dyDescent="0.25">
      <c r="A2" s="82" t="s">
        <v>73</v>
      </c>
      <c r="B2" s="82"/>
      <c r="C2" s="82"/>
      <c r="D2" s="82"/>
      <c r="E2" s="82"/>
      <c r="F2" s="82"/>
      <c r="G2" s="60" t="s">
        <v>11</v>
      </c>
      <c r="H2" s="60"/>
      <c r="I2" s="60"/>
      <c r="J2" s="60"/>
    </row>
    <row r="3" spans="1:10" ht="14.1" customHeight="1" x14ac:dyDescent="0.25">
      <c r="B3" s="69"/>
      <c r="C3" s="69"/>
      <c r="D3" s="69"/>
      <c r="E3" s="69"/>
      <c r="F3" s="2"/>
      <c r="G3" s="76" t="s">
        <v>12</v>
      </c>
      <c r="H3" s="76"/>
      <c r="I3" s="76"/>
      <c r="J3" s="76"/>
    </row>
    <row r="4" spans="1:10" ht="15.6" customHeight="1" x14ac:dyDescent="0.25">
      <c r="B4" s="67" t="s">
        <v>0</v>
      </c>
      <c r="C4" s="67"/>
      <c r="D4" s="67"/>
      <c r="E4" s="67"/>
      <c r="F4" s="67"/>
      <c r="G4" s="67"/>
      <c r="H4" s="67"/>
      <c r="I4" s="67"/>
      <c r="J4" s="67"/>
    </row>
    <row r="5" spans="1:10" ht="18.600000000000001" customHeight="1" x14ac:dyDescent="0.25">
      <c r="B5" s="67" t="s">
        <v>1</v>
      </c>
      <c r="C5" s="67"/>
      <c r="D5" s="67"/>
      <c r="E5" s="67"/>
      <c r="F5" s="67"/>
      <c r="G5" s="67"/>
      <c r="H5" s="67"/>
      <c r="I5" s="67"/>
      <c r="J5" s="67"/>
    </row>
    <row r="6" spans="1:10" ht="18.75" x14ac:dyDescent="0.25">
      <c r="B6" s="66" t="s">
        <v>71</v>
      </c>
      <c r="C6" s="66"/>
      <c r="D6" s="66"/>
      <c r="E6" s="66"/>
      <c r="F6" s="66"/>
      <c r="G6" s="66"/>
      <c r="H6" s="66"/>
      <c r="I6" s="66"/>
      <c r="J6" s="66"/>
    </row>
    <row r="8" spans="1:10" ht="23.25" customHeight="1" x14ac:dyDescent="0.25">
      <c r="D8" s="58"/>
      <c r="I8" s="27" t="s">
        <v>27</v>
      </c>
      <c r="J8" s="28">
        <v>4</v>
      </c>
    </row>
    <row r="9" spans="1:10" ht="18.75" x14ac:dyDescent="0.25">
      <c r="A9" s="73" t="s">
        <v>42</v>
      </c>
      <c r="B9" s="73"/>
      <c r="C9" s="73"/>
      <c r="D9" s="73"/>
      <c r="E9" s="73"/>
      <c r="F9" s="73"/>
      <c r="G9" s="73"/>
      <c r="H9" s="73"/>
      <c r="I9" s="74"/>
      <c r="J9" s="74"/>
    </row>
    <row r="10" spans="1:10" ht="37.5" customHeight="1" x14ac:dyDescent="0.25">
      <c r="A10" s="13" t="s">
        <v>13</v>
      </c>
      <c r="B10" s="13" t="s">
        <v>14</v>
      </c>
      <c r="C10" s="5" t="s">
        <v>15</v>
      </c>
      <c r="D10" s="4" t="s">
        <v>29</v>
      </c>
      <c r="E10" s="4" t="s">
        <v>2</v>
      </c>
      <c r="F10" s="4" t="s">
        <v>3</v>
      </c>
      <c r="G10" s="5" t="s">
        <v>37</v>
      </c>
      <c r="H10" s="5" t="s">
        <v>4</v>
      </c>
      <c r="I10" s="5" t="s">
        <v>5</v>
      </c>
      <c r="J10" s="5" t="s">
        <v>6</v>
      </c>
    </row>
    <row r="11" spans="1:10" ht="27.75" customHeight="1" x14ac:dyDescent="0.25">
      <c r="A11" s="78" t="s">
        <v>25</v>
      </c>
      <c r="B11" s="54" t="s">
        <v>59</v>
      </c>
      <c r="C11" s="22" t="s">
        <v>60</v>
      </c>
      <c r="D11" s="36" t="s">
        <v>61</v>
      </c>
      <c r="E11" s="31">
        <v>100</v>
      </c>
      <c r="F11" s="42">
        <v>16.28</v>
      </c>
      <c r="G11" s="5">
        <v>89.6</v>
      </c>
      <c r="H11" s="56">
        <v>3.4</v>
      </c>
      <c r="I11" s="56">
        <v>2</v>
      </c>
      <c r="J11" s="5">
        <v>14.5</v>
      </c>
    </row>
    <row r="12" spans="1:10" ht="29.25" customHeight="1" x14ac:dyDescent="0.25">
      <c r="A12" s="79"/>
      <c r="B12" s="54" t="s">
        <v>30</v>
      </c>
      <c r="C12" s="22" t="s">
        <v>40</v>
      </c>
      <c r="D12" s="36" t="s">
        <v>41</v>
      </c>
      <c r="E12" s="31">
        <v>230</v>
      </c>
      <c r="F12" s="42">
        <v>28.35</v>
      </c>
      <c r="G12" s="5">
        <v>308</v>
      </c>
      <c r="H12" s="56">
        <v>9.5500000000000007</v>
      </c>
      <c r="I12" s="56">
        <v>12.2</v>
      </c>
      <c r="J12" s="5">
        <v>40</v>
      </c>
    </row>
    <row r="13" spans="1:10" ht="19.5" customHeight="1" x14ac:dyDescent="0.25">
      <c r="A13" s="79"/>
      <c r="B13" s="54" t="s">
        <v>32</v>
      </c>
      <c r="C13" s="24" t="s">
        <v>45</v>
      </c>
      <c r="D13" s="39" t="s">
        <v>44</v>
      </c>
      <c r="E13" s="33">
        <v>200</v>
      </c>
      <c r="F13" s="55">
        <v>3.06</v>
      </c>
      <c r="G13" s="8">
        <v>60.46</v>
      </c>
      <c r="H13" s="8">
        <v>7.0000000000000007E-2</v>
      </c>
      <c r="I13" s="8">
        <v>0.02</v>
      </c>
      <c r="J13" s="8">
        <v>15</v>
      </c>
    </row>
    <row r="14" spans="1:10" ht="19.5" customHeight="1" x14ac:dyDescent="0.25">
      <c r="A14" s="79"/>
      <c r="B14" s="54" t="s">
        <v>33</v>
      </c>
      <c r="C14" s="25" t="s">
        <v>16</v>
      </c>
      <c r="D14" s="36" t="s">
        <v>26</v>
      </c>
      <c r="E14" s="34">
        <v>20</v>
      </c>
      <c r="F14" s="37">
        <v>2.31</v>
      </c>
      <c r="G14" s="8">
        <v>47.88</v>
      </c>
      <c r="H14" s="8">
        <v>1.77</v>
      </c>
      <c r="I14" s="8">
        <v>0.16</v>
      </c>
      <c r="J14" s="8">
        <v>9.84</v>
      </c>
    </row>
    <row r="15" spans="1:10" ht="20.25" x14ac:dyDescent="0.25">
      <c r="A15" s="80"/>
      <c r="B15" s="29"/>
      <c r="C15" s="22"/>
      <c r="D15" s="6" t="s">
        <v>7</v>
      </c>
      <c r="E15" s="35">
        <f t="shared" ref="E15:J15" si="0">SUM(E11:E14)</f>
        <v>550</v>
      </c>
      <c r="F15" s="38">
        <f t="shared" si="0"/>
        <v>50.000000000000007</v>
      </c>
      <c r="G15" s="41">
        <f t="shared" si="0"/>
        <v>505.94</v>
      </c>
      <c r="H15" s="59">
        <f t="shared" si="0"/>
        <v>14.790000000000001</v>
      </c>
      <c r="I15" s="59">
        <f t="shared" si="0"/>
        <v>14.379999999999999</v>
      </c>
      <c r="J15" s="41">
        <f t="shared" si="0"/>
        <v>79.34</v>
      </c>
    </row>
    <row r="16" spans="1:10" s="21" customFormat="1" ht="23.25" customHeight="1" x14ac:dyDescent="0.25">
      <c r="A16" s="72" t="s">
        <v>43</v>
      </c>
      <c r="B16" s="72"/>
      <c r="C16" s="72"/>
      <c r="D16" s="72"/>
      <c r="E16" s="72"/>
      <c r="F16" s="72"/>
      <c r="G16" s="72"/>
      <c r="H16" s="72"/>
      <c r="I16" s="20"/>
      <c r="J16" s="20"/>
    </row>
    <row r="17" spans="1:10" ht="28.5" customHeight="1" x14ac:dyDescent="0.25">
      <c r="A17" s="70" t="s">
        <v>31</v>
      </c>
      <c r="B17" s="30" t="s">
        <v>34</v>
      </c>
      <c r="C17" s="23" t="s">
        <v>51</v>
      </c>
      <c r="D17" s="39" t="s">
        <v>50</v>
      </c>
      <c r="E17" s="32">
        <v>250</v>
      </c>
      <c r="F17" s="55">
        <v>10.1</v>
      </c>
      <c r="G17" s="8">
        <v>150.52000000000001</v>
      </c>
      <c r="H17" s="8">
        <v>4.24</v>
      </c>
      <c r="I17" s="8">
        <v>6.04</v>
      </c>
      <c r="J17" s="8">
        <v>19.8</v>
      </c>
    </row>
    <row r="18" spans="1:10" ht="63.75" customHeight="1" x14ac:dyDescent="0.25">
      <c r="A18" s="70"/>
      <c r="B18" s="30" t="s">
        <v>35</v>
      </c>
      <c r="C18" s="24" t="s">
        <v>57</v>
      </c>
      <c r="D18" s="39" t="s">
        <v>58</v>
      </c>
      <c r="E18" s="33">
        <v>100</v>
      </c>
      <c r="F18" s="42">
        <v>33.58</v>
      </c>
      <c r="G18" s="8">
        <v>182.38</v>
      </c>
      <c r="H18" s="8">
        <v>10.53</v>
      </c>
      <c r="I18" s="8">
        <v>8.82</v>
      </c>
      <c r="J18" s="8">
        <v>15.22</v>
      </c>
    </row>
    <row r="19" spans="1:10" ht="28.5" x14ac:dyDescent="0.25">
      <c r="A19" s="70"/>
      <c r="B19" s="30" t="s">
        <v>36</v>
      </c>
      <c r="C19" s="22" t="s">
        <v>67</v>
      </c>
      <c r="D19" s="36" t="s">
        <v>68</v>
      </c>
      <c r="E19" s="31">
        <v>200</v>
      </c>
      <c r="F19" s="42">
        <v>15.16</v>
      </c>
      <c r="G19" s="5">
        <v>259.8</v>
      </c>
      <c r="H19" s="5">
        <v>8.1999999999999993</v>
      </c>
      <c r="I19" s="5">
        <v>8</v>
      </c>
      <c r="J19" s="5">
        <v>38.75</v>
      </c>
    </row>
    <row r="20" spans="1:10" ht="28.5" x14ac:dyDescent="0.25">
      <c r="A20" s="70"/>
      <c r="B20" s="30" t="s">
        <v>32</v>
      </c>
      <c r="C20" s="24" t="s">
        <v>55</v>
      </c>
      <c r="D20" s="39" t="s">
        <v>56</v>
      </c>
      <c r="E20" s="33">
        <v>200</v>
      </c>
      <c r="F20" s="42">
        <v>5.01</v>
      </c>
      <c r="G20" s="8">
        <v>110.9</v>
      </c>
      <c r="H20" s="8">
        <v>1.5</v>
      </c>
      <c r="I20" s="8">
        <v>1.7</v>
      </c>
      <c r="J20" s="8">
        <v>22.4</v>
      </c>
    </row>
    <row r="21" spans="1:10" ht="16.5" customHeight="1" x14ac:dyDescent="0.25">
      <c r="A21" s="70"/>
      <c r="B21" s="54" t="s">
        <v>33</v>
      </c>
      <c r="C21" s="22" t="s">
        <v>16</v>
      </c>
      <c r="D21" s="36" t="s">
        <v>26</v>
      </c>
      <c r="E21" s="31">
        <v>30</v>
      </c>
      <c r="F21" s="42">
        <v>3.47</v>
      </c>
      <c r="G21" s="5">
        <v>71.84</v>
      </c>
      <c r="H21" s="5">
        <v>2.66</v>
      </c>
      <c r="I21" s="5">
        <v>0.24</v>
      </c>
      <c r="J21" s="5">
        <v>14.76</v>
      </c>
    </row>
    <row r="22" spans="1:10" x14ac:dyDescent="0.25">
      <c r="A22" s="70"/>
      <c r="B22" s="30" t="s">
        <v>33</v>
      </c>
      <c r="C22" s="25" t="s">
        <v>16</v>
      </c>
      <c r="D22" s="36" t="s">
        <v>8</v>
      </c>
      <c r="E22" s="34">
        <v>40</v>
      </c>
      <c r="F22" s="42">
        <v>2.34</v>
      </c>
      <c r="G22" s="8">
        <v>78.239999999999995</v>
      </c>
      <c r="H22" s="8">
        <v>2.64</v>
      </c>
      <c r="I22" s="8">
        <v>0.48</v>
      </c>
      <c r="J22" s="8">
        <v>15.84</v>
      </c>
    </row>
    <row r="23" spans="1:10" ht="20.25" x14ac:dyDescent="0.25">
      <c r="A23" s="71"/>
      <c r="B23" s="29"/>
      <c r="C23" s="25"/>
      <c r="D23" s="6" t="s">
        <v>7</v>
      </c>
      <c r="E23" s="34">
        <f t="shared" ref="E23:J23" si="1">SUM(E17:E22)</f>
        <v>820</v>
      </c>
      <c r="F23" s="38">
        <f t="shared" si="1"/>
        <v>69.660000000000011</v>
      </c>
      <c r="G23" s="40">
        <f t="shared" si="1"/>
        <v>853.68000000000006</v>
      </c>
      <c r="H23" s="40">
        <f t="shared" si="1"/>
        <v>29.77</v>
      </c>
      <c r="I23" s="40">
        <f t="shared" si="1"/>
        <v>25.279999999999998</v>
      </c>
      <c r="J23" s="40">
        <f t="shared" si="1"/>
        <v>126.77000000000002</v>
      </c>
    </row>
    <row r="24" spans="1:10" ht="10.5" customHeight="1" x14ac:dyDescent="0.25">
      <c r="D24" s="11"/>
      <c r="E24" s="11"/>
      <c r="F24" s="11"/>
      <c r="G24" s="11"/>
      <c r="H24" s="12"/>
      <c r="I24" s="12"/>
      <c r="J24" s="12"/>
    </row>
    <row r="25" spans="1:10" ht="30" hidden="1" customHeight="1" x14ac:dyDescent="0.25">
      <c r="A25" s="68" t="s">
        <v>17</v>
      </c>
      <c r="B25" s="57"/>
      <c r="C25" s="61"/>
      <c r="D25" s="7" t="s">
        <v>18</v>
      </c>
      <c r="E25" s="14">
        <v>30</v>
      </c>
      <c r="F25" s="17"/>
      <c r="G25" s="17"/>
      <c r="H25" s="8">
        <v>0.24</v>
      </c>
      <c r="I25" s="8">
        <v>0</v>
      </c>
      <c r="J25" s="8">
        <v>0.84</v>
      </c>
    </row>
    <row r="26" spans="1:10" ht="32.450000000000003" hidden="1" customHeight="1" x14ac:dyDescent="0.25">
      <c r="A26" s="68"/>
      <c r="B26" s="57"/>
      <c r="C26" s="61"/>
      <c r="D26" s="7" t="s">
        <v>19</v>
      </c>
      <c r="E26" s="14" t="s">
        <v>20</v>
      </c>
      <c r="F26" s="17"/>
      <c r="G26" s="17"/>
      <c r="H26" s="8">
        <v>1.76</v>
      </c>
      <c r="I26" s="8">
        <v>4.08</v>
      </c>
      <c r="J26" s="8">
        <v>13.92</v>
      </c>
    </row>
    <row r="27" spans="1:10" ht="47.25" hidden="1" x14ac:dyDescent="0.25">
      <c r="A27" s="68"/>
      <c r="B27" s="57"/>
      <c r="C27" s="61"/>
      <c r="D27" s="7" t="s">
        <v>21</v>
      </c>
      <c r="E27" s="15" t="s">
        <v>22</v>
      </c>
      <c r="F27" s="17"/>
      <c r="G27" s="17"/>
      <c r="H27" s="8">
        <v>11.78</v>
      </c>
      <c r="I27" s="8">
        <v>9.11</v>
      </c>
      <c r="J27" s="8">
        <v>14.9</v>
      </c>
    </row>
    <row r="28" spans="1:10" ht="18.75" hidden="1" x14ac:dyDescent="0.25">
      <c r="A28" s="68"/>
      <c r="B28" s="57"/>
      <c r="C28" s="61"/>
      <c r="D28" s="7" t="s">
        <v>23</v>
      </c>
      <c r="E28" s="15">
        <v>100</v>
      </c>
      <c r="F28" s="17"/>
      <c r="G28" s="17"/>
      <c r="H28" s="8">
        <v>2.5</v>
      </c>
      <c r="I28" s="8">
        <v>2.73</v>
      </c>
      <c r="J28" s="8">
        <v>22.87</v>
      </c>
    </row>
    <row r="29" spans="1:10" ht="31.5" hidden="1" customHeight="1" x14ac:dyDescent="0.25">
      <c r="A29" s="68"/>
      <c r="B29" s="57"/>
      <c r="C29" s="61"/>
      <c r="D29" s="7" t="s">
        <v>24</v>
      </c>
      <c r="E29" s="15">
        <v>200</v>
      </c>
      <c r="F29" s="17"/>
      <c r="G29" s="17"/>
      <c r="H29" s="8">
        <v>0.21</v>
      </c>
      <c r="I29" s="8">
        <v>0.21</v>
      </c>
      <c r="J29" s="8">
        <v>27.9</v>
      </c>
    </row>
    <row r="30" spans="1:10" ht="18.75" hidden="1" x14ac:dyDescent="0.25">
      <c r="A30" s="68"/>
      <c r="B30" s="57"/>
      <c r="C30" s="61"/>
      <c r="D30" s="6" t="s">
        <v>8</v>
      </c>
      <c r="E30" s="16">
        <v>30</v>
      </c>
      <c r="F30" s="18"/>
      <c r="G30" s="18"/>
      <c r="H30" s="8">
        <v>1.98</v>
      </c>
      <c r="I30" s="8">
        <v>0.36</v>
      </c>
      <c r="J30" s="8">
        <v>11.88</v>
      </c>
    </row>
    <row r="31" spans="1:10" ht="20.25" hidden="1" x14ac:dyDescent="0.25">
      <c r="A31" s="68"/>
      <c r="B31" s="57"/>
      <c r="C31" s="61"/>
      <c r="D31" s="6" t="s">
        <v>7</v>
      </c>
      <c r="E31" s="10"/>
      <c r="F31" s="19">
        <f>SUM(F25:F30)</f>
        <v>0</v>
      </c>
      <c r="G31" s="19"/>
      <c r="H31" s="9">
        <f t="shared" ref="H31" si="2">SUM(H25:H30)</f>
        <v>18.470000000000002</v>
      </c>
      <c r="I31" s="9">
        <f>SUM(I25:I30)</f>
        <v>16.489999999999998</v>
      </c>
      <c r="J31" s="9">
        <f>SUM(J25:J30)</f>
        <v>92.31</v>
      </c>
    </row>
    <row r="32" spans="1:10" ht="15.75" x14ac:dyDescent="0.25">
      <c r="D32" s="1"/>
    </row>
    <row r="33" spans="2:11" ht="15" customHeight="1" x14ac:dyDescent="0.25">
      <c r="B33" s="81" t="s">
        <v>47</v>
      </c>
      <c r="C33" s="81"/>
      <c r="D33" s="81"/>
      <c r="E33" s="81"/>
      <c r="F33" s="81"/>
      <c r="G33" s="81"/>
      <c r="H33" s="81"/>
      <c r="I33" s="81"/>
      <c r="J33" s="81"/>
      <c r="K33" s="81"/>
    </row>
    <row r="34" spans="2:11" ht="15" customHeight="1" x14ac:dyDescent="0.25">
      <c r="B34" s="81" t="s">
        <v>48</v>
      </c>
      <c r="C34" s="81"/>
      <c r="D34" s="81"/>
      <c r="E34" s="81"/>
      <c r="F34" s="81"/>
      <c r="G34" s="81"/>
      <c r="H34" s="81"/>
      <c r="I34" s="81"/>
      <c r="J34" s="81"/>
      <c r="K34" s="62"/>
    </row>
    <row r="35" spans="2:11" ht="15" customHeight="1" x14ac:dyDescent="0.25">
      <c r="B35" s="81" t="s">
        <v>39</v>
      </c>
      <c r="C35" s="81"/>
      <c r="D35" s="81"/>
      <c r="E35" s="81"/>
      <c r="F35" s="81"/>
      <c r="G35" s="81"/>
      <c r="H35" s="81"/>
      <c r="I35" s="81"/>
      <c r="J35" s="81"/>
      <c r="K35" s="62"/>
    </row>
  </sheetData>
  <mergeCells count="16">
    <mergeCell ref="A1:F1"/>
    <mergeCell ref="A2:F2"/>
    <mergeCell ref="A9:J9"/>
    <mergeCell ref="A16:H16"/>
    <mergeCell ref="A11:A15"/>
    <mergeCell ref="B3:E3"/>
    <mergeCell ref="B4:J4"/>
    <mergeCell ref="B5:J5"/>
    <mergeCell ref="G1:J1"/>
    <mergeCell ref="G3:J3"/>
    <mergeCell ref="B33:K33"/>
    <mergeCell ref="B34:J34"/>
    <mergeCell ref="B35:J35"/>
    <mergeCell ref="B6:J6"/>
    <mergeCell ref="A17:A23"/>
    <mergeCell ref="A25:A31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C14" sqref="C14:J14"/>
    </sheetView>
  </sheetViews>
  <sheetFormatPr defaultColWidth="8.7109375" defaultRowHeight="15" x14ac:dyDescent="0.25"/>
  <cols>
    <col min="1" max="1" width="10.42578125" style="3" customWidth="1"/>
    <col min="2" max="2" width="9.5703125" style="3" customWidth="1"/>
    <col min="3" max="3" width="7.5703125" style="3" customWidth="1"/>
    <col min="4" max="4" width="23.85546875" style="3" customWidth="1"/>
    <col min="5" max="5" width="7" style="3" customWidth="1"/>
    <col min="6" max="6" width="9" style="3" customWidth="1"/>
    <col min="7" max="7" width="8.7109375" style="3" customWidth="1"/>
    <col min="8" max="9" width="6.7109375" style="3" customWidth="1"/>
    <col min="10" max="10" width="9.28515625" style="3" customWidth="1"/>
    <col min="11" max="16384" width="8.7109375" style="3"/>
  </cols>
  <sheetData>
    <row r="1" spans="1:10" ht="13.5" customHeight="1" x14ac:dyDescent="0.25">
      <c r="B1" s="69" t="s">
        <v>9</v>
      </c>
      <c r="C1" s="69"/>
      <c r="D1" s="69"/>
      <c r="E1" s="69"/>
      <c r="F1" s="69"/>
      <c r="G1" s="76" t="s">
        <v>10</v>
      </c>
      <c r="H1" s="76"/>
      <c r="I1" s="76"/>
      <c r="J1" s="76"/>
    </row>
    <row r="2" spans="1:10" ht="13.5" customHeight="1" x14ac:dyDescent="0.25">
      <c r="B2" s="69" t="s">
        <v>70</v>
      </c>
      <c r="C2" s="69"/>
      <c r="D2" s="69"/>
      <c r="E2" s="69"/>
      <c r="F2" s="69"/>
      <c r="G2" s="60" t="s">
        <v>11</v>
      </c>
      <c r="H2" s="60"/>
      <c r="I2" s="60"/>
      <c r="J2" s="60"/>
    </row>
    <row r="3" spans="1:10" ht="14.1" customHeight="1" x14ac:dyDescent="0.25">
      <c r="D3" s="69"/>
      <c r="E3" s="69"/>
      <c r="F3" s="2"/>
      <c r="G3" s="76" t="s">
        <v>12</v>
      </c>
      <c r="H3" s="76"/>
      <c r="I3" s="76"/>
      <c r="J3" s="76"/>
    </row>
    <row r="4" spans="1:10" ht="15.6" customHeight="1" x14ac:dyDescent="0.25">
      <c r="B4" s="67" t="s">
        <v>0</v>
      </c>
      <c r="C4" s="67"/>
      <c r="D4" s="67"/>
      <c r="E4" s="67"/>
      <c r="F4" s="67"/>
      <c r="G4" s="67"/>
      <c r="H4" s="67"/>
      <c r="I4" s="67"/>
      <c r="J4" s="67"/>
    </row>
    <row r="5" spans="1:10" ht="18.600000000000001" customHeight="1" x14ac:dyDescent="0.25">
      <c r="B5" s="67" t="s">
        <v>1</v>
      </c>
      <c r="C5" s="67"/>
      <c r="D5" s="67"/>
      <c r="E5" s="67"/>
      <c r="F5" s="67"/>
      <c r="G5" s="67"/>
      <c r="H5" s="67"/>
      <c r="I5" s="67"/>
      <c r="J5" s="67"/>
    </row>
    <row r="6" spans="1:10" ht="18.75" x14ac:dyDescent="0.25">
      <c r="B6" s="66" t="s">
        <v>71</v>
      </c>
      <c r="C6" s="66"/>
      <c r="D6" s="66"/>
      <c r="E6" s="66"/>
      <c r="F6" s="66"/>
      <c r="G6" s="66"/>
      <c r="H6" s="66"/>
      <c r="I6" s="66"/>
      <c r="J6" s="66"/>
    </row>
    <row r="8" spans="1:10" ht="23.25" customHeight="1" x14ac:dyDescent="0.25">
      <c r="D8" s="64"/>
      <c r="I8" s="27" t="s">
        <v>27</v>
      </c>
      <c r="J8" s="28">
        <v>4</v>
      </c>
    </row>
    <row r="9" spans="1:10" ht="18.75" x14ac:dyDescent="0.25">
      <c r="A9" s="73" t="s">
        <v>28</v>
      </c>
      <c r="B9" s="73"/>
      <c r="C9" s="73"/>
      <c r="D9" s="73"/>
      <c r="E9" s="73"/>
      <c r="F9" s="73"/>
      <c r="G9" s="73"/>
      <c r="H9" s="73"/>
      <c r="I9" s="74"/>
      <c r="J9" s="74"/>
    </row>
    <row r="10" spans="1:10" ht="37.5" customHeight="1" x14ac:dyDescent="0.25">
      <c r="A10" s="13" t="s">
        <v>13</v>
      </c>
      <c r="B10" s="13" t="s">
        <v>14</v>
      </c>
      <c r="C10" s="5" t="s">
        <v>15</v>
      </c>
      <c r="D10" s="4" t="s">
        <v>29</v>
      </c>
      <c r="E10" s="4" t="s">
        <v>2</v>
      </c>
      <c r="F10" s="4" t="s">
        <v>3</v>
      </c>
      <c r="G10" s="5" t="s">
        <v>37</v>
      </c>
      <c r="H10" s="5" t="s">
        <v>4</v>
      </c>
      <c r="I10" s="5" t="s">
        <v>5</v>
      </c>
      <c r="J10" s="5" t="s">
        <v>6</v>
      </c>
    </row>
    <row r="11" spans="1:10" ht="30" customHeight="1" x14ac:dyDescent="0.25">
      <c r="A11" s="75" t="s">
        <v>25</v>
      </c>
      <c r="B11" s="30" t="s">
        <v>65</v>
      </c>
      <c r="C11" s="22" t="s">
        <v>66</v>
      </c>
      <c r="D11" s="36" t="s">
        <v>69</v>
      </c>
      <c r="E11" s="31">
        <v>60</v>
      </c>
      <c r="F11" s="42">
        <v>21.82</v>
      </c>
      <c r="G11" s="5">
        <v>8.64</v>
      </c>
      <c r="H11" s="5">
        <v>0.48</v>
      </c>
      <c r="I11" s="5">
        <v>0</v>
      </c>
      <c r="J11" s="5">
        <v>1.68</v>
      </c>
    </row>
    <row r="12" spans="1:10" ht="23.25" customHeight="1" x14ac:dyDescent="0.25">
      <c r="A12" s="70"/>
      <c r="B12" s="30" t="s">
        <v>62</v>
      </c>
      <c r="C12" s="22" t="s">
        <v>63</v>
      </c>
      <c r="D12" s="36" t="s">
        <v>64</v>
      </c>
      <c r="E12" s="31">
        <v>210</v>
      </c>
      <c r="F12" s="42">
        <v>48.52</v>
      </c>
      <c r="G12" s="5">
        <v>393.37</v>
      </c>
      <c r="H12" s="5">
        <v>14.59</v>
      </c>
      <c r="I12" s="5">
        <v>17.73</v>
      </c>
      <c r="J12" s="5">
        <v>43.86</v>
      </c>
    </row>
    <row r="13" spans="1:10" ht="19.5" customHeight="1" x14ac:dyDescent="0.25">
      <c r="A13" s="70"/>
      <c r="B13" s="30" t="s">
        <v>32</v>
      </c>
      <c r="C13" s="22" t="s">
        <v>53</v>
      </c>
      <c r="D13" s="36" t="s">
        <v>54</v>
      </c>
      <c r="E13" s="31">
        <v>200</v>
      </c>
      <c r="F13" s="42">
        <v>11.26</v>
      </c>
      <c r="G13" s="5">
        <v>88.65</v>
      </c>
      <c r="H13" s="5">
        <v>1.5</v>
      </c>
      <c r="I13" s="5">
        <v>1.05</v>
      </c>
      <c r="J13" s="5">
        <v>18.3</v>
      </c>
    </row>
    <row r="14" spans="1:10" ht="17.45" customHeight="1" x14ac:dyDescent="0.25">
      <c r="A14" s="70"/>
      <c r="B14" s="30" t="s">
        <v>33</v>
      </c>
      <c r="C14" s="22" t="s">
        <v>16</v>
      </c>
      <c r="D14" s="36" t="s">
        <v>26</v>
      </c>
      <c r="E14" s="31">
        <v>30</v>
      </c>
      <c r="F14" s="42">
        <v>3.47</v>
      </c>
      <c r="G14" s="5">
        <v>71.84</v>
      </c>
      <c r="H14" s="5">
        <v>2.66</v>
      </c>
      <c r="I14" s="5">
        <v>0.24</v>
      </c>
      <c r="J14" s="5">
        <v>14.76</v>
      </c>
    </row>
    <row r="15" spans="1:10" ht="18.75" x14ac:dyDescent="0.25">
      <c r="A15" s="71"/>
      <c r="B15" s="29"/>
      <c r="C15" s="22"/>
      <c r="D15" s="6" t="s">
        <v>7</v>
      </c>
      <c r="E15" s="34">
        <f t="shared" ref="E15:J15" si="0">SUM(E11:E14)</f>
        <v>500</v>
      </c>
      <c r="F15" s="63">
        <f t="shared" si="0"/>
        <v>85.070000000000007</v>
      </c>
      <c r="G15" s="41">
        <f t="shared" si="0"/>
        <v>562.5</v>
      </c>
      <c r="H15" s="41">
        <f t="shared" si="0"/>
        <v>19.23</v>
      </c>
      <c r="I15" s="41">
        <f t="shared" si="0"/>
        <v>19.02</v>
      </c>
      <c r="J15" s="41">
        <f t="shared" si="0"/>
        <v>78.600000000000009</v>
      </c>
    </row>
    <row r="16" spans="1:10" s="21" customFormat="1" ht="23.25" customHeight="1" x14ac:dyDescent="0.25">
      <c r="A16" s="72" t="s">
        <v>38</v>
      </c>
      <c r="B16" s="72"/>
      <c r="C16" s="72"/>
      <c r="D16" s="72"/>
      <c r="E16" s="72"/>
      <c r="F16" s="72"/>
      <c r="G16" s="72"/>
      <c r="H16" s="72"/>
      <c r="I16" s="20"/>
      <c r="J16" s="20"/>
    </row>
    <row r="17" spans="1:10" ht="29.25" customHeight="1" x14ac:dyDescent="0.25">
      <c r="A17" s="70" t="s">
        <v>31</v>
      </c>
      <c r="B17" s="30" t="s">
        <v>34</v>
      </c>
      <c r="C17" s="23" t="s">
        <v>51</v>
      </c>
      <c r="D17" s="39" t="s">
        <v>50</v>
      </c>
      <c r="E17" s="32">
        <v>250</v>
      </c>
      <c r="F17" s="42">
        <v>10.1</v>
      </c>
      <c r="G17" s="8">
        <v>150.52000000000001</v>
      </c>
      <c r="H17" s="8">
        <v>4.24</v>
      </c>
      <c r="I17" s="8">
        <v>6.04</v>
      </c>
      <c r="J17" s="8">
        <v>19.8</v>
      </c>
    </row>
    <row r="18" spans="1:10" ht="27.75" customHeight="1" x14ac:dyDescent="0.25">
      <c r="A18" s="70"/>
      <c r="B18" s="30" t="s">
        <v>35</v>
      </c>
      <c r="C18" s="24" t="s">
        <v>57</v>
      </c>
      <c r="D18" s="39" t="s">
        <v>72</v>
      </c>
      <c r="E18" s="33">
        <v>90</v>
      </c>
      <c r="F18" s="37">
        <v>58.17</v>
      </c>
      <c r="G18" s="8">
        <v>178.05</v>
      </c>
      <c r="H18" s="8">
        <v>10.45</v>
      </c>
      <c r="I18" s="8">
        <v>8.65</v>
      </c>
      <c r="J18" s="8">
        <v>14.6</v>
      </c>
    </row>
    <row r="19" spans="1:10" ht="28.5" x14ac:dyDescent="0.25">
      <c r="A19" s="70"/>
      <c r="B19" s="30" t="s">
        <v>36</v>
      </c>
      <c r="C19" s="22" t="s">
        <v>67</v>
      </c>
      <c r="D19" s="36" t="s">
        <v>68</v>
      </c>
      <c r="E19" s="31">
        <v>150</v>
      </c>
      <c r="F19" s="42">
        <v>11.37</v>
      </c>
      <c r="G19" s="5">
        <v>225.2</v>
      </c>
      <c r="H19" s="5">
        <v>6.9</v>
      </c>
      <c r="I19" s="5">
        <v>7.2</v>
      </c>
      <c r="J19" s="5">
        <v>33.200000000000003</v>
      </c>
    </row>
    <row r="20" spans="1:10" ht="26.25" customHeight="1" x14ac:dyDescent="0.25">
      <c r="A20" s="70"/>
      <c r="B20" s="30" t="s">
        <v>32</v>
      </c>
      <c r="C20" s="24" t="s">
        <v>55</v>
      </c>
      <c r="D20" s="39" t="s">
        <v>56</v>
      </c>
      <c r="E20" s="33">
        <v>200</v>
      </c>
      <c r="F20" s="42">
        <v>5.01</v>
      </c>
      <c r="G20" s="8">
        <v>110.9</v>
      </c>
      <c r="H20" s="8">
        <v>1.5</v>
      </c>
      <c r="I20" s="8">
        <v>1.7</v>
      </c>
      <c r="J20" s="8">
        <v>22.4</v>
      </c>
    </row>
    <row r="21" spans="1:10" ht="15.75" customHeight="1" x14ac:dyDescent="0.25">
      <c r="A21" s="70"/>
      <c r="B21" s="30" t="s">
        <v>33</v>
      </c>
      <c r="C21" s="25" t="s">
        <v>16</v>
      </c>
      <c r="D21" s="36" t="s">
        <v>26</v>
      </c>
      <c r="E21" s="34">
        <v>20</v>
      </c>
      <c r="F21" s="37">
        <v>2.31</v>
      </c>
      <c r="G21" s="8">
        <v>47.88</v>
      </c>
      <c r="H21" s="8">
        <v>1.77</v>
      </c>
      <c r="I21" s="8">
        <v>0.16</v>
      </c>
      <c r="J21" s="8">
        <v>9.84</v>
      </c>
    </row>
    <row r="22" spans="1:10" x14ac:dyDescent="0.25">
      <c r="A22" s="70"/>
      <c r="B22" s="30" t="s">
        <v>33</v>
      </c>
      <c r="C22" s="25" t="s">
        <v>16</v>
      </c>
      <c r="D22" s="36" t="s">
        <v>8</v>
      </c>
      <c r="E22" s="34">
        <v>20</v>
      </c>
      <c r="F22" s="37">
        <v>1.17</v>
      </c>
      <c r="G22" s="8">
        <v>39.119999999999997</v>
      </c>
      <c r="H22" s="8">
        <v>1.32</v>
      </c>
      <c r="I22" s="8">
        <v>0.24</v>
      </c>
      <c r="J22" s="8">
        <v>7.92</v>
      </c>
    </row>
    <row r="23" spans="1:10" ht="18.75" x14ac:dyDescent="0.25">
      <c r="A23" s="71"/>
      <c r="B23" s="29"/>
      <c r="C23" s="25"/>
      <c r="D23" s="6" t="s">
        <v>7</v>
      </c>
      <c r="E23" s="34">
        <f t="shared" ref="E23:J23" si="1">SUM(E17:E22)</f>
        <v>730</v>
      </c>
      <c r="F23" s="63">
        <f t="shared" si="1"/>
        <v>88.13000000000001</v>
      </c>
      <c r="G23" s="40">
        <f t="shared" si="1"/>
        <v>751.67</v>
      </c>
      <c r="H23" s="40">
        <f t="shared" si="1"/>
        <v>26.18</v>
      </c>
      <c r="I23" s="40">
        <f t="shared" si="1"/>
        <v>23.99</v>
      </c>
      <c r="J23" s="40">
        <f t="shared" si="1"/>
        <v>107.76</v>
      </c>
    </row>
    <row r="24" spans="1:10" ht="10.5" customHeight="1" x14ac:dyDescent="0.25">
      <c r="D24" s="11"/>
      <c r="E24" s="11"/>
      <c r="F24" s="11"/>
      <c r="G24" s="11"/>
      <c r="H24" s="12"/>
      <c r="I24" s="12"/>
      <c r="J24" s="12"/>
    </row>
    <row r="25" spans="1:10" ht="30" hidden="1" customHeight="1" x14ac:dyDescent="0.25">
      <c r="A25" s="68" t="s">
        <v>17</v>
      </c>
      <c r="B25" s="65"/>
      <c r="C25" s="65"/>
      <c r="D25" s="7" t="s">
        <v>18</v>
      </c>
      <c r="E25" s="14">
        <v>30</v>
      </c>
      <c r="F25" s="17"/>
      <c r="G25" s="17"/>
      <c r="H25" s="8">
        <v>0.24</v>
      </c>
      <c r="I25" s="8">
        <v>0</v>
      </c>
      <c r="J25" s="8">
        <v>0.84</v>
      </c>
    </row>
    <row r="26" spans="1:10" ht="32.450000000000003" hidden="1" customHeight="1" x14ac:dyDescent="0.25">
      <c r="A26" s="68"/>
      <c r="B26" s="65"/>
      <c r="C26" s="65"/>
      <c r="D26" s="7" t="s">
        <v>19</v>
      </c>
      <c r="E26" s="14" t="s">
        <v>20</v>
      </c>
      <c r="F26" s="17"/>
      <c r="G26" s="17"/>
      <c r="H26" s="8">
        <v>1.76</v>
      </c>
      <c r="I26" s="8">
        <v>4.08</v>
      </c>
      <c r="J26" s="8">
        <v>13.92</v>
      </c>
    </row>
    <row r="27" spans="1:10" ht="47.25" hidden="1" x14ac:dyDescent="0.25">
      <c r="A27" s="68"/>
      <c r="B27" s="65"/>
      <c r="C27" s="65"/>
      <c r="D27" s="7" t="s">
        <v>21</v>
      </c>
      <c r="E27" s="15" t="s">
        <v>22</v>
      </c>
      <c r="F27" s="17"/>
      <c r="G27" s="17"/>
      <c r="H27" s="8">
        <v>11.78</v>
      </c>
      <c r="I27" s="8">
        <v>9.11</v>
      </c>
      <c r="J27" s="8">
        <v>14.9</v>
      </c>
    </row>
    <row r="28" spans="1:10" ht="18.75" hidden="1" x14ac:dyDescent="0.25">
      <c r="A28" s="68"/>
      <c r="B28" s="65"/>
      <c r="C28" s="65"/>
      <c r="D28" s="7" t="s">
        <v>23</v>
      </c>
      <c r="E28" s="15">
        <v>100</v>
      </c>
      <c r="F28" s="17"/>
      <c r="G28" s="17"/>
      <c r="H28" s="8">
        <v>2.5</v>
      </c>
      <c r="I28" s="8">
        <v>2.73</v>
      </c>
      <c r="J28" s="8">
        <v>22.87</v>
      </c>
    </row>
    <row r="29" spans="1:10" ht="31.5" hidden="1" customHeight="1" x14ac:dyDescent="0.25">
      <c r="A29" s="68"/>
      <c r="B29" s="65"/>
      <c r="C29" s="65"/>
      <c r="D29" s="7" t="s">
        <v>24</v>
      </c>
      <c r="E29" s="15">
        <v>200</v>
      </c>
      <c r="F29" s="17"/>
      <c r="G29" s="17"/>
      <c r="H29" s="8">
        <v>0.21</v>
      </c>
      <c r="I29" s="8">
        <v>0.21</v>
      </c>
      <c r="J29" s="8">
        <v>27.9</v>
      </c>
    </row>
    <row r="30" spans="1:10" ht="18.75" hidden="1" x14ac:dyDescent="0.25">
      <c r="A30" s="68"/>
      <c r="B30" s="65"/>
      <c r="C30" s="65"/>
      <c r="D30" s="6" t="s">
        <v>8</v>
      </c>
      <c r="E30" s="16">
        <v>30</v>
      </c>
      <c r="F30" s="18"/>
      <c r="G30" s="18"/>
      <c r="H30" s="8">
        <v>1.98</v>
      </c>
      <c r="I30" s="8">
        <v>0.36</v>
      </c>
      <c r="J30" s="8">
        <v>11.88</v>
      </c>
    </row>
    <row r="31" spans="1:10" ht="20.25" hidden="1" x14ac:dyDescent="0.25">
      <c r="A31" s="68"/>
      <c r="B31" s="65"/>
      <c r="C31" s="65"/>
      <c r="D31" s="6" t="s">
        <v>7</v>
      </c>
      <c r="E31" s="10"/>
      <c r="F31" s="19">
        <f>SUM(F25:F30)</f>
        <v>0</v>
      </c>
      <c r="G31" s="19"/>
      <c r="H31" s="9">
        <f t="shared" ref="H31" si="2">SUM(H25:H30)</f>
        <v>18.470000000000002</v>
      </c>
      <c r="I31" s="9">
        <f>SUM(I25:I30)</f>
        <v>16.489999999999998</v>
      </c>
      <c r="J31" s="9">
        <f>SUM(J25:J30)</f>
        <v>92.31</v>
      </c>
    </row>
    <row r="32" spans="1:10" ht="15.75" x14ac:dyDescent="0.25">
      <c r="D32" s="1"/>
    </row>
    <row r="33" spans="4:4" ht="15.75" x14ac:dyDescent="0.25">
      <c r="D33" s="26" t="s">
        <v>47</v>
      </c>
    </row>
    <row r="34" spans="4:4" ht="15.75" x14ac:dyDescent="0.25">
      <c r="D34" s="26" t="s">
        <v>48</v>
      </c>
    </row>
    <row r="35" spans="4:4" ht="15.75" x14ac:dyDescent="0.25">
      <c r="D35" s="26" t="s">
        <v>39</v>
      </c>
    </row>
  </sheetData>
  <mergeCells count="13">
    <mergeCell ref="B4:J4"/>
    <mergeCell ref="B1:F1"/>
    <mergeCell ref="G1:J1"/>
    <mergeCell ref="B2:F2"/>
    <mergeCell ref="D3:E3"/>
    <mergeCell ref="G3:J3"/>
    <mergeCell ref="A25:A31"/>
    <mergeCell ref="B5:J5"/>
    <mergeCell ref="B6:J6"/>
    <mergeCell ref="A9:J9"/>
    <mergeCell ref="A11:A15"/>
    <mergeCell ref="A16:H16"/>
    <mergeCell ref="A17:A2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соц</vt:lpstr>
      <vt:lpstr>льготники шк 8</vt:lpstr>
      <vt:lpstr>24,05,24 шк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2024-05-22T06:46:14Z</dcterms:modified>
</cp:coreProperties>
</file>